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6\PRIMER TRIMESTRE 2026\DIGITAL\"/>
    </mc:Choice>
  </mc:AlternateContent>
  <xr:revisionPtr revIDLastSave="0" documentId="13_ncr:1_{36698756-2F02-4031-B9AE-28EC99C7BF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<sst xmlns="http://schemas.openxmlformats.org/spreadsheetml/2006/main" count="56" uniqueCount="56">
  <si>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</si>
  <si>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</si>
  <si>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</si>
  <si>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</si>
  <si>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</si>
  <si>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</si>
  <si>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</si>
  <si>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</si>
  <si>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</si>
  <si>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</si>
  <si>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</si>
  <si>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</si>
  <si>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</si>
  <si>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</si>
  <si>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</si>
  <si>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</si>
  <si>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</si>
  <si>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</si>
  <si>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</si>
  <si>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</si>
  <si>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</si>
  <si>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</si>
  <si>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</si>
  <si>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</si>
  <si>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</si>
  <si>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</si>
  <si>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</si>
  <si>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</si>
  <si>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</si>
  <si>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</si>
  <si>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</si>
  <si>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</si>
  <si>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</si>
  <si>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</si>
  <si>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</si>
  <si>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</si>
  <si>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</si>
  <si>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</si>
  <si>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</si>
  <si>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</si>
  <si>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</si>
  <si>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</si>
  <si>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</si>
  <si>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</si>
  <si>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</si>
  <si>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</si>
  <si>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</si>
  <si>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</si>
  <si>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</si>
  <si>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</si>
  <si>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</si>
  <si>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</si>
  <si>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</si>
  <si>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</si>
  <si>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</si>
  <si>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SISTEMA PARA EL DESARROLLO INTEGRAL DE LA FAMILIA DEL MUNICIPIO DE SAN FELIPE, GTO.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</si>
</sst>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1838325</xdr:colOff>
      <xdr:row>71</xdr:row>
      <xdr:rowOff>66675</xdr:rowOff>
    </xdr:from>
    <xdr:to>
      <xdr:col>2</xdr:col>
      <xdr:colOff>728455</xdr:colOff>
      <xdr:row>77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63227F5-36D7-4095-9956-A3991D039574}"/>
            </a:ext>
          </a:extLst>
        </xdr:cNvPr>
        <xdr:cNvSpPr txBox="1"/>
      </xdr:nvSpPr>
      <xdr:spPr>
        <a:xfrm>
          <a:off x="1838325" y="1108710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7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274258.5</v>
      </c>
      <c r="C4" s="14">
        <f>SUM(C5:C11)</f>
        <v>1084326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274258.5</v>
      </c>
      <c r="C11" s="15">
        <v>1084326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48</v>
      </c>
      <c r="B13" s="14">
        <f>SUM(B14:B15)</f>
        <v>6206713</v>
      </c>
      <c r="C13" s="14">
        <f>SUM(C14:C15)</f>
        <v>18951122.600000001</v>
      </c>
      <c r="D13" s="2"/>
    </row>
    <row r="14" spans="1:4" ht="22.5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6206713</v>
      </c>
      <c r="C15" s="15">
        <v>18951122.600000001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4156.63</v>
      </c>
      <c r="C17" s="14">
        <f>SUM(C18:C22)</f>
        <v>142891.10999999999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4156.63</v>
      </c>
      <c r="C22" s="15">
        <v>142891.10999999999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6485128.1299999999</v>
      </c>
      <c r="C24" s="16">
        <f>SUM(C4+C13+C17)</f>
        <v>20178339.710000001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3338091.84</v>
      </c>
      <c r="C27" s="14">
        <f>SUM(C28:C30)</f>
        <v>15971782.960000001</v>
      </c>
      <c r="D27" s="2"/>
    </row>
    <row r="28" spans="1:5" ht="11.25" customHeight="1" x14ac:dyDescent="0.2">
      <c r="A28" s="8" t="s">
        <v>36</v>
      </c>
      <c r="B28" s="15">
        <v>2872246.88</v>
      </c>
      <c r="C28" s="15">
        <v>13881476.390000001</v>
      </c>
      <c r="D28" s="4">
        <v>5110</v>
      </c>
    </row>
    <row r="29" spans="1:5" ht="11.25" customHeight="1" x14ac:dyDescent="0.2">
      <c r="A29" s="8" t="s">
        <v>16</v>
      </c>
      <c r="B29" s="15">
        <v>58727.92</v>
      </c>
      <c r="C29" s="15">
        <v>917355.76</v>
      </c>
      <c r="D29" s="4">
        <v>5120</v>
      </c>
    </row>
    <row r="30" spans="1:5" ht="11.25" customHeight="1" x14ac:dyDescent="0.2">
      <c r="A30" s="8" t="s">
        <v>17</v>
      </c>
      <c r="B30" s="15">
        <v>407117.04</v>
      </c>
      <c r="C30" s="15">
        <v>1172950.81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808218.7699999999</v>
      </c>
      <c r="C32" s="14">
        <f>SUM(C33:C41)</f>
        <v>2891806.82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802397.57</v>
      </c>
      <c r="C36" s="15">
        <v>2836381.07</v>
      </c>
      <c r="D36" s="4">
        <v>5240</v>
      </c>
    </row>
    <row r="37" spans="1:4" ht="11.25" customHeight="1" x14ac:dyDescent="0.2">
      <c r="A37" s="8" t="s">
        <v>22</v>
      </c>
      <c r="B37" s="15">
        <v>5821.2</v>
      </c>
      <c r="C37" s="15">
        <v>55425.75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157939.48000000001</v>
      </c>
      <c r="C55" s="14">
        <f>SUM(C56:C59)</f>
        <v>373687.1</v>
      </c>
      <c r="D55" s="2"/>
    </row>
    <row r="56" spans="1:5" ht="11.25" customHeight="1" x14ac:dyDescent="0.2">
      <c r="A56" s="8" t="s">
        <v>31</v>
      </c>
      <c r="B56" s="15">
        <v>157939.48000000001</v>
      </c>
      <c r="C56" s="15">
        <v>373687.1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4304250.09</v>
      </c>
      <c r="C64" s="16">
        <f>C61+C55+C48+C43+C32+C27</f>
        <v>19237276.880000003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54</v>
      </c>
      <c r="B66" s="14">
        <f>B24-B64</f>
        <v>2180878.04</v>
      </c>
      <c r="C66" s="14">
        <f>C24-C64</f>
        <v>941062.82999999821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2026-04-17T17:40:22Z</cp:lastPrinted>
  <dcterms:created xsi:type="dcterms:W3CDTF">2012-12-11T20:29:16Z</dcterms:created>
  <dcterms:modified xsi:type="dcterms:W3CDTF">2026-04-17T17:42:27Z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